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15" windowWidth="19095" windowHeight="10320"/>
  </bookViews>
  <sheets>
    <sheet name="п.20 п.п. г" sheetId="1" r:id="rId1"/>
  </sheets>
  <definedNames>
    <definedName name="_xlnm.Print_Area" localSheetId="0">'п.20 п.п. г'!$A$1:$H$14</definedName>
  </definedNames>
  <calcPr calcId="124519"/>
</workbook>
</file>

<file path=xl/calcChain.xml><?xml version="1.0" encoding="utf-8"?>
<calcChain xmlns="http://schemas.openxmlformats.org/spreadsheetml/2006/main">
  <c r="G14" i="1"/>
  <c r="G11"/>
  <c r="H12"/>
  <c r="E10"/>
  <c r="F10"/>
  <c r="D10"/>
  <c r="G10" l="1"/>
  <c r="G13" s="1"/>
  <c r="H14"/>
  <c r="H13"/>
  <c r="H11"/>
  <c r="H10" l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<sst xmlns="http://schemas.openxmlformats.org/spreadsheetml/2006/main" count="27" uniqueCount="22">
  <si>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</si>
  <si>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</si>
  <si>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</si>
  <si>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</si>
  <si>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</si>
  <si>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</si>
  <si>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</si>
  <si>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</si>
  <si>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</si>
  <si>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</si>
  <si>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</si>
  <si>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</si>
  <si>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 xml:space="preserve">п. 20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</si>
  <si>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</si>
  <si>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</si>
  <si>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</si>
  <si>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</si>
  <si>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</si>
  <si>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</si>
  <si>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</si>
  <si>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</si>
  <si>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>Отчетный период: апрель  2018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</si>
</sst>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M21" sqref="M21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18</v>
      </c>
      <c r="D3" s="23"/>
      <c r="E3" s="23"/>
      <c r="F3" s="23"/>
      <c r="G3" s="23"/>
      <c r="H3" s="23"/>
    </row>
    <row r="4" spans="1:18" s="3" customFormat="1" ht="15.75">
      <c r="A4" s="41" t="s">
        <v>19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12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20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26240.416901999997</v>
      </c>
      <c r="H10" s="37">
        <f>H11+H14</f>
        <v>26240.416901999997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13544708.11/1000</f>
        <v>13544.70811</v>
      </c>
      <c r="H11" s="38">
        <f>SUM(D11:G11)</f>
        <v>13544.70811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16</v>
      </c>
      <c r="B12" s="19" t="s">
        <v>13</v>
      </c>
      <c r="C12" s="20" t="s">
        <v>15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17</v>
      </c>
      <c r="B13" s="19" t="s">
        <v>14</v>
      </c>
      <c r="C13" s="20" t="s">
        <v>15</v>
      </c>
      <c r="D13" s="29"/>
      <c r="E13" s="29"/>
      <c r="F13" s="29">
        <v>0</v>
      </c>
      <c r="G13" s="29">
        <f>G10/500</f>
        <v>52.480833803999992</v>
      </c>
      <c r="H13" s="42">
        <f t="shared" si="1"/>
        <v>52.480833803999992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12695708.792/1000</f>
        <v>12695.708791999999</v>
      </c>
      <c r="H14" s="43">
        <f t="shared" si="1"/>
        <v>12695.708791999999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Props1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п.20 п.п. г</vt:lpstr>
      <vt:lpstr>'п.20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2018-12-14T06:27:26Z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