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H12" i="1"/>
  <c r="H13"/>
  <c r="H14"/>
  <c r="H11"/>
  <c r="E10"/>
  <c r="F10"/>
  <c r="G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<sst xmlns="http://schemas.openxmlformats.org/spreadsheetml/2006/main" count="27" uniqueCount="22">
  <si>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</si>
  <si>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</si>
  <si>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</si>
  <si>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</si>
  <si>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</si>
  <si>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</si>
  <si>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</si>
  <si>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</si>
  <si>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</si>
  <si>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</si>
  <si>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</si>
  <si>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</si>
  <si>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</si>
  <si>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</si>
  <si>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</si>
  <si>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</si>
  <si>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</si>
  <si>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</si>
  <si>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</si>
  <si>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</si>
  <si>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</si>
  <si>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декабрь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</si>
</sst>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166" fontId="49" fillId="0" borderId="24" xfId="0" applyNumberFormat="1" applyFont="1" applyFill="1" applyBorder="1" applyAlignment="1">
      <alignment horizontal="right" vertical="center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B13" sqref="B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3" t="s">
        <v>12</v>
      </c>
      <c r="B7" s="44"/>
      <c r="C7" s="44"/>
      <c r="D7" s="44"/>
      <c r="E7" s="44"/>
      <c r="F7" s="44"/>
      <c r="G7" s="44"/>
      <c r="H7" s="45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1.9850000000000001</v>
      </c>
      <c r="G10" s="36">
        <f t="shared" si="0"/>
        <v>26.365000000000002</v>
      </c>
      <c r="H10" s="37">
        <f>H11+H14</f>
        <v>28.35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1.9850000000000001</v>
      </c>
      <c r="G11" s="31">
        <v>12.904</v>
      </c>
      <c r="H11" s="38">
        <f>SUM(D11:G11)</f>
        <v>14.888999999999999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0.72499999999999998</v>
      </c>
      <c r="G12" s="29">
        <v>0.41599999999999998</v>
      </c>
      <c r="H12" s="46">
        <f t="shared" ref="H12:H14" si="1">SUM(D12:G12)</f>
        <v>1.141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5.2999999999999999E-2</v>
      </c>
      <c r="G13" s="29">
        <v>0.70299999999999996</v>
      </c>
      <c r="H13" s="46">
        <f t="shared" si="1"/>
        <v>0.75600000000000001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13.461</v>
      </c>
      <c r="H14" s="42">
        <f t="shared" si="1"/>
        <v>13.461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2019-01-16T06:44:49Z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