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18\Ежемесячные 2018\"/>
    </mc:Choice>
  </mc:AlternateContent>
  <bookViews>
    <workbookView xWindow="120" yWindow="150" windowWidth="23895" windowHeight="10740"/>
  </bookViews>
  <sheets>
    <sheet name="2018" sheetId="1" r:id="rId1"/>
  </sheets>
  <definedNames>
    <definedName name="_xlnm._FilterDatabase" localSheetId="0" hidden="1">'2018'!$A$12:$O$13</definedName>
    <definedName name="_xlnm.Print_Area" localSheetId="0">'2018'!$A$1:$P$14</definedName>
  </definedNames>
  <calcPr calcId="152511"/>
</workbook>
</file>

<file path=xl/calcChain.xml><?xml version="1.0" encoding="utf-8"?>
<calcChain xmlns="http://schemas.openxmlformats.org/spreadsheetml/2006/main">
  <c r="H9" i="1" l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<sst xmlns="http://schemas.openxmlformats.org/spreadsheetml/2006/main" count="34" uniqueCount="29">
  <si>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</si>
  <si>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</si>
  <si>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</si>
  <si>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</si>
  <si>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</si>
  <si>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</si>
  <si>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</si>
  <si>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</si>
  <si>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</si>
  <si>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</si>
  <si>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№ договора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</si>
  <si>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</si>
  <si>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</si>
  <si>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</si>
  <si>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</si>
  <si>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</si>
  <si>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</si>
  <si>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</si>
  <si>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Фидер 6 кВ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</si>
  <si>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</si>
  <si>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</si>
  <si>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</si>
  <si>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</si>
  <si>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</si>
  <si>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</si>
  <si>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Информация о регистрации и ходе заявок на технологическое присоединение к сетям АО "Салехардэнерго" ( п. Пельвож) за 2018 год.</t>
  </si>
  <si>
    <t>ДЭС Пельвож</t>
  </si>
  <si>
    <t>-</t>
  </si>
  <si>
    <t>Подписан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</si>
</sst>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zoomScale="85" zoomScaleSheetLayoutView="85" workbookViewId="0">
      <pane ySplit="12" topLeftCell="A13" activePane="bottomLeft" state="frozen"/>
      <selection pane="bottomLeft" activeCell="F25" sqref="F25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43435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2</v>
      </c>
      <c r="H5" s="9">
        <f>SUM(E13:E13)</f>
        <v>15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1</v>
      </c>
      <c r="H8" s="12">
        <f>SUMIF(D:D,"Подписан",E:E)</f>
        <v>30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10</v>
      </c>
      <c r="C12" s="20" t="s">
        <v>11</v>
      </c>
      <c r="D12" s="21" t="s">
        <v>12</v>
      </c>
      <c r="E12" s="22" t="s">
        <v>13</v>
      </c>
      <c r="F12" s="23" t="s">
        <v>14</v>
      </c>
      <c r="G12" s="19" t="s">
        <v>15</v>
      </c>
      <c r="H12" s="21" t="s">
        <v>16</v>
      </c>
      <c r="I12" s="18" t="s">
        <v>17</v>
      </c>
      <c r="J12" s="21" t="s">
        <v>18</v>
      </c>
      <c r="K12" s="21" t="s">
        <v>19</v>
      </c>
      <c r="L12" s="21" t="s">
        <v>20</v>
      </c>
      <c r="M12" s="21" t="s">
        <v>21</v>
      </c>
      <c r="N12" s="21" t="s">
        <v>22</v>
      </c>
      <c r="O12" s="24" t="s">
        <v>23</v>
      </c>
      <c r="P12" s="20" t="s">
        <v>24</v>
      </c>
    </row>
    <row r="13" spans="1:16" ht="36.75" customHeight="1" x14ac:dyDescent="0.25">
      <c r="A13" s="25">
        <v>1</v>
      </c>
      <c r="B13" s="34">
        <v>4045</v>
      </c>
      <c r="C13" s="27">
        <v>43214</v>
      </c>
      <c r="D13" s="34" t="s">
        <v>28</v>
      </c>
      <c r="E13" s="26">
        <v>15</v>
      </c>
      <c r="F13" s="26">
        <v>15</v>
      </c>
      <c r="G13" s="28">
        <v>550</v>
      </c>
      <c r="H13" s="27" t="s">
        <v>27</v>
      </c>
      <c r="I13" s="30" t="s">
        <v>26</v>
      </c>
      <c r="J13" s="31"/>
      <c r="K13" s="32" t="s">
        <v>27</v>
      </c>
      <c r="L13" s="26">
        <v>0.38</v>
      </c>
      <c r="M13" s="26">
        <v>3</v>
      </c>
      <c r="N13" s="26">
        <v>4</v>
      </c>
      <c r="O13" s="34">
        <v>3295</v>
      </c>
      <c r="P13" s="29">
        <v>43200</v>
      </c>
    </row>
    <row r="14" spans="1:16" ht="36.75" customHeight="1" x14ac:dyDescent="0.25">
      <c r="A14" s="25">
        <v>2</v>
      </c>
      <c r="B14" s="34">
        <v>4079</v>
      </c>
      <c r="C14" s="35">
        <v>43285</v>
      </c>
      <c r="D14" s="34" t="s">
        <v>28</v>
      </c>
      <c r="E14" s="26">
        <v>15</v>
      </c>
      <c r="F14" s="26">
        <v>15</v>
      </c>
      <c r="G14" s="28">
        <v>550</v>
      </c>
      <c r="H14" s="27" t="s">
        <v>27</v>
      </c>
      <c r="I14" s="30" t="s">
        <v>26</v>
      </c>
      <c r="J14" s="31"/>
      <c r="K14" s="32" t="s">
        <v>27</v>
      </c>
      <c r="L14" s="26">
        <v>0.38</v>
      </c>
      <c r="M14" s="26">
        <v>3</v>
      </c>
      <c r="N14" s="26">
        <v>4</v>
      </c>
      <c r="O14" s="34">
        <v>3295</v>
      </c>
      <c r="P14" s="29">
        <v>43285</v>
      </c>
    </row>
  </sheetData>
  <autoFilter ref="A12:O13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Галанова Ирина Анатольевна</cp:lastModifiedBy>
  <dcterms:created xsi:type="dcterms:W3CDTF">2017-07-25T06:31:35Z</dcterms:created>
  <dcterms:modified xsi:type="dcterms:W3CDTF">2018-12-26T10:37:27Z</dcterms:modified>
</cp:coreProperties>
</file>