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6BB3242-4599-45D9-96C1-470315AC78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23" i="2" s="1"/>
</calcChain>
</file>

<file path=xl/sharedStrings.xml><?xml version="1.0" encoding="utf-8"?>
<sst xmlns="http://schemas.openxmlformats.org/spreadsheetml/2006/main" count="20" uniqueCount="20">
  <si>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</si>
  <si>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</si>
  <si>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</si>
  <si>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</si>
  <si>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Материальные затраты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</si>
  <si>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</si>
  <si>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</si>
  <si>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</si>
  <si>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</si>
  <si>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</si>
  <si>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ИТОГО ПО ЭЛЕМЕНТАМ ЗАТРАТ</t>
  </si>
  <si>
    <t>факт (тыс. руб)</t>
  </si>
  <si>
    <t>СБЫТ КОММУНАЛЬНЫХ УСЛУГ</t>
  </si>
  <si>
    <t xml:space="preserve"> Передача эл.энергии (транспортировка)</t>
  </si>
  <si>
    <t xml:space="preserve"> Покупка э/энергии  </t>
  </si>
  <si>
    <t xml:space="preserve"> Покупка мощности</t>
  </si>
  <si>
    <t>Внутрихозяственные расходы мощность для ГП</t>
  </si>
  <si>
    <t>Услуги по оперативно-диспетчерскому управлению (ОДУ) в эл.энергетике</t>
  </si>
  <si>
    <t>Услуга, оказываемая организациями коммерческой инфраструктуры ОРЭМ</t>
  </si>
  <si>
    <t>(работ, услуг) в сфере электроснабжения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</si>
</sst>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0" fontId="0" fillId="0" borderId="10" xfId="0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6" fillId="0" borderId="11" xfId="0" applyNumberFormat="1" applyFont="1" applyFill="1" applyBorder="1"/>
    <xf numFmtId="4" fontId="6" fillId="0" borderId="6" xfId="0" applyNumberFormat="1" applyFont="1" applyFill="1" applyBorder="1"/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6"/>
  <sheetViews>
    <sheetView tabSelected="1" workbookViewId="0">
      <selection activeCell="G24" sqref="G24"/>
    </sheetView>
  </sheetViews>
  <sheetFormatPr defaultRowHeight="15" x14ac:dyDescent="0.25"/>
  <cols>
    <col min="1" max="1" width="10" customWidth="1"/>
    <col min="2" max="2" width="71.7109375" bestFit="1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19</v>
      </c>
    </row>
    <row r="6" spans="1:3" ht="15.75" x14ac:dyDescent="0.25">
      <c r="B6" s="12" t="s">
        <v>12</v>
      </c>
    </row>
    <row r="7" spans="1:3" ht="15.75" x14ac:dyDescent="0.25">
      <c r="B7" s="1"/>
    </row>
    <row r="8" spans="1:3" ht="15.75" thickBot="1" x14ac:dyDescent="0.3"/>
    <row r="9" spans="1:3" x14ac:dyDescent="0.25">
      <c r="A9" s="14" t="s">
        <v>2</v>
      </c>
      <c r="B9" s="16" t="s">
        <v>3</v>
      </c>
      <c r="C9" s="5">
        <v>2023</v>
      </c>
    </row>
    <row r="10" spans="1:3" x14ac:dyDescent="0.25">
      <c r="A10" s="15"/>
      <c r="B10" s="17"/>
      <c r="C10" s="6" t="s">
        <v>11</v>
      </c>
    </row>
    <row r="11" spans="1:3" x14ac:dyDescent="0.25">
      <c r="A11" s="7">
        <v>1</v>
      </c>
      <c r="B11" s="2" t="s">
        <v>4</v>
      </c>
      <c r="C11" s="19">
        <f>9215.98+96.915</f>
        <v>9312.8950000000004</v>
      </c>
    </row>
    <row r="12" spans="1:3" x14ac:dyDescent="0.25">
      <c r="A12" s="7">
        <v>2</v>
      </c>
      <c r="B12" s="3" t="s">
        <v>7</v>
      </c>
      <c r="C12" s="19">
        <v>984.09299999999996</v>
      </c>
    </row>
    <row r="13" spans="1:3" x14ac:dyDescent="0.25">
      <c r="A13" s="7">
        <v>3</v>
      </c>
      <c r="B13" s="3" t="s">
        <v>5</v>
      </c>
      <c r="C13" s="19">
        <v>82927.248999999996</v>
      </c>
    </row>
    <row r="14" spans="1:3" x14ac:dyDescent="0.25">
      <c r="A14" s="7">
        <v>4</v>
      </c>
      <c r="B14" s="3" t="s">
        <v>6</v>
      </c>
      <c r="C14" s="19">
        <v>23455.885999999999</v>
      </c>
    </row>
    <row r="15" spans="1:3" x14ac:dyDescent="0.25">
      <c r="A15" s="7">
        <v>5</v>
      </c>
      <c r="B15" s="3" t="s">
        <v>8</v>
      </c>
      <c r="C15" s="19">
        <v>3733.8789999999999</v>
      </c>
    </row>
    <row r="16" spans="1:3" x14ac:dyDescent="0.25">
      <c r="A16" s="7">
        <v>6</v>
      </c>
      <c r="B16" s="3" t="s">
        <v>9</v>
      </c>
      <c r="C16" s="19">
        <v>34081.831999999988</v>
      </c>
    </row>
    <row r="17" spans="1:3" x14ac:dyDescent="0.25">
      <c r="A17" s="7">
        <v>7</v>
      </c>
      <c r="B17" s="13" t="s">
        <v>13</v>
      </c>
      <c r="C17" s="18">
        <v>598045.478</v>
      </c>
    </row>
    <row r="18" spans="1:3" x14ac:dyDescent="0.25">
      <c r="A18" s="7">
        <v>8</v>
      </c>
      <c r="B18" s="13" t="s">
        <v>14</v>
      </c>
      <c r="C18" s="18">
        <v>420508.31</v>
      </c>
    </row>
    <row r="19" spans="1:3" x14ac:dyDescent="0.25">
      <c r="A19" s="7">
        <v>9</v>
      </c>
      <c r="B19" s="13" t="s">
        <v>15</v>
      </c>
      <c r="C19" s="18">
        <v>311682.53999999998</v>
      </c>
    </row>
    <row r="20" spans="1:3" x14ac:dyDescent="0.25">
      <c r="A20" s="7">
        <v>10</v>
      </c>
      <c r="B20" s="13" t="s">
        <v>16</v>
      </c>
      <c r="C20" s="18">
        <v>73.314999999999998</v>
      </c>
    </row>
    <row r="21" spans="1:3" x14ac:dyDescent="0.25">
      <c r="A21" s="7">
        <v>11</v>
      </c>
      <c r="B21" s="13" t="s">
        <v>17</v>
      </c>
      <c r="C21" s="18">
        <v>794.84400000000005</v>
      </c>
    </row>
    <row r="22" spans="1:3" x14ac:dyDescent="0.25">
      <c r="A22" s="7">
        <v>12</v>
      </c>
      <c r="B22" s="13" t="s">
        <v>18</v>
      </c>
      <c r="C22" s="18">
        <v>763.69500000000005</v>
      </c>
    </row>
    <row r="23" spans="1:3" ht="15.75" thickBot="1" x14ac:dyDescent="0.3">
      <c r="A23" s="8" t="s">
        <v>10</v>
      </c>
      <c r="B23" s="9"/>
      <c r="C23" s="10">
        <f>SUM(C11:C22)</f>
        <v>1486364.0160000001</v>
      </c>
    </row>
    <row r="24" spans="1:3" x14ac:dyDescent="0.25">
      <c r="C24" s="11"/>
    </row>
    <row r="25" spans="1:3" x14ac:dyDescent="0.25">
      <c r="C25" s="20"/>
    </row>
    <row r="26" spans="1:3" x14ac:dyDescent="0.25">
      <c r="C26" s="11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2024-02-22T07:56:35Z</dcterms:modified>
</cp:coreProperties>
</file>